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trader\Desktop\"/>
    </mc:Choice>
  </mc:AlternateContent>
  <bookViews>
    <workbookView xWindow="0" yWindow="0" windowWidth="29280" windowHeight="17790"/>
  </bookViews>
  <sheets>
    <sheet name="Cboe Options" sheetId="1" r:id="rId1"/>
  </sheets>
  <definedNames>
    <definedName name="FIX_V1">'Cboe Options'!#REF!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4" i="1" l="1"/>
  <c r="A58" i="1" l="1"/>
</calcChain>
</file>

<file path=xl/sharedStrings.xml><?xml version="1.0" encoding="utf-8"?>
<sst xmlns="http://schemas.openxmlformats.org/spreadsheetml/2006/main" count="205" uniqueCount="188">
  <si>
    <t>FIX V2</t>
  </si>
  <si>
    <t xml:space="preserve">Member ID: </t>
  </si>
  <si>
    <t>BOE V2</t>
  </si>
  <si>
    <t>Firm Contact:</t>
  </si>
  <si>
    <t>FIX Compat Mode</t>
  </si>
  <si>
    <t>Date:</t>
  </si>
  <si>
    <t>Testing Script</t>
  </si>
  <si>
    <t>Notes</t>
  </si>
  <si>
    <t>Establish Connectivity</t>
  </si>
  <si>
    <t>Standard Limit Order (enter and cancel)</t>
  </si>
  <si>
    <t>Cancel all four orders.</t>
  </si>
  <si>
    <t>Standard Limit Order (enter and fill)</t>
  </si>
  <si>
    <t>Cancel/Replace Testing</t>
  </si>
  <si>
    <t xml:space="preserve">B 10 Contracts @ [Price] </t>
  </si>
  <si>
    <t>B 10 Contracts @ [Price] (3 orders)</t>
  </si>
  <si>
    <t>Cancel order</t>
  </si>
  <si>
    <t>Risk Management</t>
  </si>
  <si>
    <t>B 2 CI Call @ [Price - 0.01]</t>
  </si>
  <si>
    <t>Order Posted</t>
  </si>
  <si>
    <t xml:space="preserve">B 21 CI Call @ [Price] </t>
  </si>
  <si>
    <t>B 2 CI Call @ [Price]</t>
  </si>
  <si>
    <t>Order Rejected</t>
  </si>
  <si>
    <t xml:space="preserve">Orders must be entered quickly within 2 minutes. </t>
  </si>
  <si>
    <t>B 1 CI Call @ [Price]</t>
  </si>
  <si>
    <t xml:space="preserve">Orders 1-3 will fill. </t>
  </si>
  <si>
    <t>Fourth order will be rejected for exceeding rate count limit</t>
  </si>
  <si>
    <t>of 3.</t>
  </si>
  <si>
    <t>Cancel On Disconnect / Recovery Test</t>
  </si>
  <si>
    <t>Preliminary Questions</t>
  </si>
  <si>
    <t>Will you be acting as a service bureau?</t>
  </si>
  <si>
    <t>Answers</t>
  </si>
  <si>
    <t>B 10 Contracts @ [Price]</t>
  </si>
  <si>
    <t>Should receive fill then cancel reject</t>
  </si>
  <si>
    <t>Trade Break Messages</t>
  </si>
  <si>
    <t>Trade Desk will correct and cancel previously filled test orders to verify proper interpretation of UCC Messages</t>
  </si>
  <si>
    <t>Limit Netting</t>
  </si>
  <si>
    <t>B 300 CBS Put @ [Price]</t>
  </si>
  <si>
    <t>S 300 CBS Put @ [Price]</t>
  </si>
  <si>
    <t>B 300 CBS Call @ [Price]</t>
  </si>
  <si>
    <t>B 700 CBS Put @ [Price]</t>
  </si>
  <si>
    <t>S 300 CBS Call @ [Price]</t>
  </si>
  <si>
    <t>300 Executed, 300 of 500 limit reached</t>
  </si>
  <si>
    <t>300 Executed, 0 of 500 limit reached due to offset</t>
  </si>
  <si>
    <t>700 Executed, 400 of 500 limit reached due to offset</t>
  </si>
  <si>
    <t>100 executed, remainder cancelled due to limit reached</t>
  </si>
  <si>
    <t>S 10 Contracts @ [Price]</t>
  </si>
  <si>
    <t>Outcome dependent on presense and type of wash prevention</t>
  </si>
  <si>
    <t>B 10 Contracts @ [Price +0.01]</t>
  </si>
  <si>
    <t>B 10 Contracts @ [Price +0.02]</t>
  </si>
  <si>
    <t>B 10 Contracts @ [Price +0.03]</t>
  </si>
  <si>
    <t>Disconnect</t>
  </si>
  <si>
    <t>Verify Orders were Canceled</t>
  </si>
  <si>
    <t>Reconnect and Verify Cancels were received</t>
  </si>
  <si>
    <t>Verify Sequence Number is correct after reconnecting</t>
  </si>
  <si>
    <t>Member receives canceled order, no fill</t>
  </si>
  <si>
    <t>Filled 20 and 1 contract rejected &amp; ported order canceled</t>
  </si>
  <si>
    <t>Results</t>
  </si>
  <si>
    <t>B 10 Contracts @ [Price] to open [OpenCLose (77) = O]</t>
  </si>
  <si>
    <t>S 10 Contracts @ [Price] to close [OpenCLose (77) = C]</t>
  </si>
  <si>
    <t>B 10 Contracts @ [Price] to close</t>
  </si>
  <si>
    <t>S 10 Contracts @ [Price] to open</t>
  </si>
  <si>
    <t>B 20 Contracts @ [Price] to open</t>
  </si>
  <si>
    <t>S 10 Contracts @ [Price] to close</t>
  </si>
  <si>
    <t>S 10 Contracts @ [Price] to close IOC [TimeInForce (59) = 3]</t>
  </si>
  <si>
    <t>Change OrderQty (38) to B 20 Contracts @ [Price]</t>
  </si>
  <si>
    <t>Change Price (44) to B 20 Contracts @ [Price]</t>
  </si>
  <si>
    <t>Change OrderQty (38) to 15 - should be replaced with LeavesQty (151) = 0; order is dead</t>
  </si>
  <si>
    <t>B 100 Contracts @ [Price] [MaxFloor (111) = 10]</t>
  </si>
  <si>
    <t>Member receives fill for 20 @ [Price]</t>
  </si>
  <si>
    <t>B 10 Contracts @ [Price] [MinQty (110) = 10]</t>
  </si>
  <si>
    <t>Customer receives messages as MsgType (35) = UCC</t>
  </si>
  <si>
    <t xml:space="preserve">       underlying = CI                    rate volume limit = 20                      rate = 30,000 (30 seconds, 1000 = 1 sec)</t>
  </si>
  <si>
    <t xml:space="preserve">       underlying = CI                    rate count limit = 3                            rate = 120,000 (2 minute)</t>
  </si>
  <si>
    <t xml:space="preserve">       underlying = CBS                rate net volume limit = 500             rate = 300,000 (5 minute)</t>
  </si>
  <si>
    <t>B 1 CI Call @ [Price], risk reset [RiskReset (7692) = SYMBOL</t>
  </si>
  <si>
    <t>Match Trade Prevention [PreventMemberMatch (7928)]</t>
  </si>
  <si>
    <t>Session subid:</t>
  </si>
  <si>
    <t>Protocol:</t>
  </si>
  <si>
    <t>Will you use Cancel/Replace?</t>
  </si>
  <si>
    <t>Would you like to enable session-level Trade Break messages?</t>
  </si>
  <si>
    <t>Confirm Member can interpret:  TradeLiquidityIndicator (9730)               FeeCode (9882)</t>
  </si>
  <si>
    <t>Bulk Update (BOE only)</t>
  </si>
  <si>
    <t>B 10 Contracts @ [Price] (Enter 4 orders of 10 contracts in different Series)</t>
  </si>
  <si>
    <t>Modify Price on 2 Orders</t>
  </si>
  <si>
    <t>Modify Size on 1 Order</t>
  </si>
  <si>
    <t>Cancel 3 Orders</t>
  </si>
  <si>
    <t>Fill order remainder</t>
  </si>
  <si>
    <t>Identify that order is filled/cancelled based on LeavesQty (151)</t>
  </si>
  <si>
    <t>Too Late to Cancel [OrderStatus (39) = 6]</t>
  </si>
  <si>
    <t>Connection established and heartbeating</t>
  </si>
  <si>
    <t>MaxFloor (111) - BZX Options Only</t>
  </si>
  <si>
    <t>Confirm that session is configured to receive trade break messages prior to correcting &amp; canceling trades.</t>
  </si>
  <si>
    <t>Minimum Quantity [MinQty (110)]</t>
  </si>
  <si>
    <t>All Min Quantity orders must be Book Only IOC [RoutingInst (9303) = B, TimeInForce (59) = 3]</t>
  </si>
  <si>
    <t>If no liquidity on the book, order will cancel back "N: No Liquidity"</t>
  </si>
  <si>
    <t>B 10 Contracts @ [Price]  [RoutingInst (9303)=B] Book Only</t>
  </si>
  <si>
    <t>B 10 Contracts @ [Price]  [RoutingInst (9303)=P] Post Only</t>
  </si>
  <si>
    <t>EFID:</t>
  </si>
  <si>
    <t>Directed Customer Order [TargetPartyID (1462)] - EDGX Options Only</t>
  </si>
  <si>
    <t>Confirm Member can interpret FeeCode (9882) on fill</t>
  </si>
  <si>
    <t>B 10 Contracts @ [Price] [RoutingInst (9303)=SL]  Super Aggressive Re-Route</t>
  </si>
  <si>
    <t>Exchange:</t>
  </si>
  <si>
    <t xml:space="preserve">B 10 Contracts @ [Price] [RoutingInst (9303) = P, DisplayIndicator (9479) = P] Post Only Price Adjust </t>
  </si>
  <si>
    <t>Order will Post</t>
  </si>
  <si>
    <t>B 10 Contracts @ [Price]  [RoutingInst (9303)=RL, RoutStrategy (9400)=DIRC, ExecInst (18)=f, ExDestination (100)=Z or G] Directed ISO</t>
  </si>
  <si>
    <t>B 10 Contracts @ [Price]  [RoutingInst (9303)=B, ExecInst (18)=f]  Intermarket Sweep</t>
  </si>
  <si>
    <t>B 10 Contracts @ [Price] [RoutingInst (9303) =R, RoutDeliveryMethod (9350)= RTF, RoutStrategy (9400)=ROUT] Rout to Fill</t>
  </si>
  <si>
    <t>Will you be using any non-default routing instructions? Default is RoutingInst (9303)=R, RoutStrategy (9400)=ROUT, RoutDeliveryMethod (9350)=RTI.</t>
  </si>
  <si>
    <t>Orders must be placed in symbol for which Parent ID EDGX is a registered Market Maker.</t>
  </si>
  <si>
    <t>B 10 contracts @ [Price]  [Capacity (47) = C, TargetPartyID (1462) = EDGX]</t>
  </si>
  <si>
    <t>B 10 Contracts @ [Price] (1 order - different symbol)</t>
  </si>
  <si>
    <t>B 10 Contracts @ [Price] [1 order - different OnBehalfOfCompID (115) if applicable]</t>
  </si>
  <si>
    <t>Routing Instruction</t>
  </si>
  <si>
    <t>What capacity type(s) will you be testing for [Capacity (47)]?</t>
  </si>
  <si>
    <t>If a market maker, what distinct market maker account ID will you be using? [ClearingAccount (440)]</t>
  </si>
  <si>
    <t>Will you be directing orders to a market maker? [TargetPartyID (1462)] -EDGX Options Only</t>
  </si>
  <si>
    <t>New Order Cross (EDGX only)</t>
  </si>
  <si>
    <t>Agency buy 10 Contracts, Contra sell 10 Contracts @ [Price equal to or better than ABBO for the Agency side of the order]</t>
  </si>
  <si>
    <t>Confirm order structure per spec</t>
  </si>
  <si>
    <t>Auction Response order</t>
  </si>
  <si>
    <t>Unrelated order</t>
  </si>
  <si>
    <t>Agency buy 10 Contracts, Contra sell 10 Contracts @ [Price equal to or better than ABBO for the Agency side of the order],
Auto-Match enabled @ [Auto Match Price]</t>
  </si>
  <si>
    <t>Agency buy 10 Contracts, Contra sell 10 Contracts @ [Price equal to or better than ABBO for the Agency side of the order],
Last Priority enabled</t>
  </si>
  <si>
    <t>Unrelated order 1</t>
  </si>
  <si>
    <t>Unrelated order 2</t>
  </si>
  <si>
    <t>Auction Response order 1</t>
  </si>
  <si>
    <t>Auction Response order 2</t>
  </si>
  <si>
    <t>Unrelated Order 1, Unrelated Order 2 and Auction Response Order 2 are filled. Auction response Order 1 is canceled.</t>
  </si>
  <si>
    <t>Auction Response order 2 is filled. Auction Response order 1 is canceled and Unrelated order 1 remains on book.</t>
  </si>
  <si>
    <t>Member agency order receives 6 contracts @ [Auction Price], 4 contracts @ [Price Improved Relative to Auction Price]
Member contra order fills 4 contracts @ [Auction Price]</t>
  </si>
  <si>
    <t xml:space="preserve">Member agency order receives 4 contracts @ [Auto Match] price, 6 contracts @ [Auction Price]
Member contra order fills 2 contracts @ [Auto Match Price], 4 contracts @ [Auction Price] </t>
  </si>
  <si>
    <t>Member agency order receives 10 contracts @ [Auction Price]
Member contra order fully cancelled back.</t>
  </si>
  <si>
    <t>Will you be using BAM or QCC orders?</t>
  </si>
  <si>
    <t>Will you be using the Complex Order Book?</t>
  </si>
  <si>
    <t>Will you be utilizing Match Trade Prevention? If yes, what functionality?</t>
  </si>
  <si>
    <t>Will you be using reserve or min quantity? [BZX Options Only]</t>
  </si>
  <si>
    <t>New Order Multileg [EDGX Only]</t>
  </si>
  <si>
    <t>Send Security Definition Request</t>
  </si>
  <si>
    <t>Modify Price on Complex Order</t>
  </si>
  <si>
    <t>Buy 5 @ Net Price [RoutingInst (9303) = B)]</t>
  </si>
  <si>
    <t>Cancel Complex Order</t>
  </si>
  <si>
    <t>Mass Cancel Testing [MassCancelInst (7700)]</t>
  </si>
  <si>
    <t>Repeat above using MassCancelInst (7700) = AMNS</t>
  </si>
  <si>
    <t>Cancels 3 open orders for symbol in row 57 - Single Ack</t>
  </si>
  <si>
    <t>Individual Cancels</t>
  </si>
  <si>
    <t>Send MassCancelInst (7700) =  FSNS  with Symbol (55) blank.</t>
  </si>
  <si>
    <t>Cancels all open orders on session - Single Ack</t>
  </si>
  <si>
    <t>Cancels 3 open orders for OnBehalfOfCompID in row 64 - Individual Cancels</t>
  </si>
  <si>
    <t>Verify Member can handle Complex Execution message and Leg Execution Messages.</t>
  </si>
  <si>
    <t>Buy 10 @ Net Price [RoutingInst (9303) = DL)]</t>
  </si>
  <si>
    <t>Order will remove, then post.</t>
  </si>
  <si>
    <t>If member will be using the one step process [Fix Only] they can skip this step.</t>
  </si>
  <si>
    <r>
      <t xml:space="preserve">Login to https://certification.batstrading.com </t>
    </r>
    <r>
      <rPr>
        <b/>
        <i/>
        <sz val="9"/>
        <color theme="1"/>
        <rFont val="Source Sans Pro"/>
        <family val="2"/>
      </rPr>
      <t xml:space="preserve">prior to 8:00 am ET </t>
    </r>
    <r>
      <rPr>
        <i/>
        <sz val="9"/>
        <color indexed="12"/>
        <rFont val="Source Sans Pro"/>
        <family val="2"/>
      </rPr>
      <t>and upload the following risk file:</t>
    </r>
  </si>
  <si>
    <t>Cboe Options Certification Script</t>
  </si>
  <si>
    <t>Cboe Contact:</t>
  </si>
  <si>
    <t>Cboe - Receive fill for 5 contracts</t>
  </si>
  <si>
    <t>Cboe - Receive fill 2 contracts</t>
  </si>
  <si>
    <t>Cboe - Fill remaining 13 contracts</t>
  </si>
  <si>
    <t>Cboe - Verify unsolicited cancel of order</t>
  </si>
  <si>
    <t>Cboe - S 10 Contracts @ [Price]</t>
  </si>
  <si>
    <t>Cboe - Receive partial fill 5 contracts</t>
  </si>
  <si>
    <t>Cboe - Simulate "Too Late to Cancel"</t>
  </si>
  <si>
    <t>Cboe - S 30 Contracts @ [Price]</t>
  </si>
  <si>
    <t>Cboe - Receive fill 10 contracts</t>
  </si>
  <si>
    <t>Cboe - Receive cancel 10 contracts - WouldRemove</t>
  </si>
  <si>
    <t>Cboe - B 10 Contracts @ [Price] [MaxFloor (111) = 0]</t>
  </si>
  <si>
    <t>Cboe - S 30 Contracts @ [Price] [MaxFloor (111) = 0]</t>
  </si>
  <si>
    <r>
      <t xml:space="preserve">Cboe receives fill for 10 (B) @ </t>
    </r>
    <r>
      <rPr>
        <sz val="9"/>
        <color indexed="12"/>
        <rFont val="Source Sans Pro"/>
        <family val="2"/>
      </rPr>
      <t>[Price],</t>
    </r>
    <r>
      <rPr>
        <i/>
        <sz val="9"/>
        <color indexed="12"/>
        <rFont val="Source Sans Pro"/>
        <family val="2"/>
      </rPr>
      <t xml:space="preserve">  30 (S) @ </t>
    </r>
    <r>
      <rPr>
        <sz val="9"/>
        <color indexed="12"/>
        <rFont val="Source Sans Pro"/>
        <family val="2"/>
      </rPr>
      <t>[Price]</t>
    </r>
  </si>
  <si>
    <t>Cboe - Sell 10 contracts @ [Price] with Parent ID = EDGX</t>
  </si>
  <si>
    <t>Cboe - Slow down exposure period</t>
  </si>
  <si>
    <t>Cboe - Sell 2 Contracts @ [Auction Price] Customer Order</t>
  </si>
  <si>
    <t>Cboe - Sell 2 Contracts @ [Price Improved Relative to Auction Price]</t>
  </si>
  <si>
    <t>Cboe - Sell 2 Contracts @ [Auction Price] with AuctionID (9370)</t>
  </si>
  <si>
    <t>Cboe - Sell 2 Contracts @ [Price Improved Relative to Auction Price] with AuctionID (9370)</t>
  </si>
  <si>
    <t>Cboe - Sell 2 Contracts @ [Auto Match Price] with AuctionID (9370)</t>
  </si>
  <si>
    <t>Cboe - Sell 2 Contracts @ [Auction Price]</t>
  </si>
  <si>
    <t>Cboe - Sell 5 Contracts @ [Auction Price] with AuctionID (9370)</t>
  </si>
  <si>
    <t>Cboe - Sell 5 Contracts @ [Auction Price]</t>
  </si>
  <si>
    <t>Cboe - Sell 5 @ Net Price</t>
  </si>
  <si>
    <t>Cboe - S 5 Contracts @ [Price]</t>
  </si>
  <si>
    <t>Cboe - S 30 CI Call @ [Price]</t>
  </si>
  <si>
    <t>Cboe - Receive fill 20 contracts</t>
  </si>
  <si>
    <t>Cboe - S 300 CBS Put @ [Price]</t>
  </si>
  <si>
    <t>Cboe - B 300 CBS Put @ [Price]</t>
  </si>
  <si>
    <t>Cboe - S 300 CBS Call @ [Price]</t>
  </si>
  <si>
    <t>Cboe - S 700 CBS Put @ [Price]</t>
  </si>
  <si>
    <t>Cboe - B 300 CBS Call @ [Price]</t>
  </si>
  <si>
    <t>Perform admin cancel from Cboe 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</si>
</sst>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8"/>
      <color theme="1"/>
      <name val="Source Sans Pro"/>
      <family val="2"/>
    </font>
    <font>
      <sz val="11"/>
      <color theme="1"/>
      <name val="Source Sans Pro"/>
      <family val="2"/>
    </font>
    <font>
      <sz val="9"/>
      <color theme="1"/>
      <name val="Source Sans Pro"/>
      <family val="2"/>
    </font>
    <font>
      <b/>
      <sz val="9"/>
      <color rgb="FF000000"/>
      <name val="Source Sans Pro"/>
      <family val="2"/>
    </font>
    <font>
      <sz val="9"/>
      <name val="Source Sans Pro"/>
      <family val="2"/>
    </font>
    <font>
      <i/>
      <sz val="9"/>
      <name val="Source Sans Pro"/>
      <family val="2"/>
    </font>
    <font>
      <b/>
      <sz val="8"/>
      <color rgb="FF000000"/>
      <name val="Source Sans Pro"/>
      <family val="2"/>
    </font>
    <font>
      <b/>
      <sz val="9"/>
      <name val="Source Sans Pro"/>
      <family val="2"/>
    </font>
    <font>
      <i/>
      <sz val="9"/>
      <color indexed="12"/>
      <name val="Source Sans Pro"/>
      <family val="2"/>
    </font>
    <font>
      <sz val="9"/>
      <color rgb="FF000000"/>
      <name val="Source Sans Pro"/>
      <family val="2"/>
    </font>
    <font>
      <sz val="9"/>
      <color indexed="12"/>
      <name val="Source Sans Pro"/>
      <family val="2"/>
    </font>
    <font>
      <sz val="8"/>
      <color rgb="FF000000"/>
      <name val="Source Sans Pro"/>
      <family val="2"/>
    </font>
    <font>
      <b/>
      <i/>
      <sz val="9"/>
      <color theme="1"/>
      <name val="Source Sans Pro"/>
      <family val="2"/>
    </font>
    <font>
      <b/>
      <sz val="18"/>
      <color theme="0"/>
      <name val="Source Sans Pro"/>
      <family val="2"/>
    </font>
    <font>
      <b/>
      <sz val="9"/>
      <color theme="0"/>
      <name val="Source Sans Pro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BA249"/>
        <bgColor indexed="64"/>
      </patternFill>
    </fill>
    <fill>
      <patternFill patternType="solid">
        <fgColor rgb="FF002051"/>
        <bgColor indexed="64"/>
      </patternFill>
    </fill>
    <fill>
      <patternFill patternType="solid">
        <fgColor rgb="FF00A82C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7" xfId="0" applyFont="1" applyBorder="1" applyAlignment="1">
      <alignment vertical="center" wrapText="1"/>
    </xf>
    <xf numFmtId="0" fontId="2" fillId="0" borderId="2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14" xfId="0" applyFont="1" applyBorder="1" applyAlignment="1">
      <alignment horizontal="left" wrapText="1"/>
    </xf>
    <xf numFmtId="0" fontId="2" fillId="0" borderId="0" xfId="0" applyFont="1" applyAlignment="1"/>
    <xf numFmtId="0" fontId="3" fillId="0" borderId="6" xfId="0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left" wrapText="1"/>
    </xf>
    <xf numFmtId="0" fontId="4" fillId="0" borderId="14" xfId="0" applyFont="1" applyBorder="1" applyAlignment="1">
      <alignment wrapText="1"/>
    </xf>
    <xf numFmtId="0" fontId="3" fillId="0" borderId="0" xfId="0" applyFont="1" applyBorder="1"/>
    <xf numFmtId="0" fontId="4" fillId="0" borderId="10" xfId="0" applyFont="1" applyBorder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6" fillId="0" borderId="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12" fillId="0" borderId="4" xfId="1" applyFont="1" applyFill="1" applyBorder="1" applyAlignment="1">
      <alignment horizontal="left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11" fillId="2" borderId="2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wrapText="1"/>
    </xf>
    <xf numFmtId="0" fontId="6" fillId="0" borderId="3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vertical="top" wrapText="1"/>
    </xf>
    <xf numFmtId="0" fontId="6" fillId="2" borderId="16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7" fillId="3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5" fillId="5" borderId="7" xfId="0" applyFont="1" applyFill="1" applyBorder="1" applyAlignment="1">
      <alignment horizontal="center" wrapText="1"/>
    </xf>
    <xf numFmtId="0" fontId="15" fillId="5" borderId="21" xfId="0" applyFont="1" applyFill="1" applyBorder="1" applyAlignment="1">
      <alignment horizontal="center" wrapText="1"/>
    </xf>
    <xf numFmtId="0" fontId="15" fillId="5" borderId="13" xfId="0" applyFont="1" applyFill="1" applyBorder="1" applyAlignment="1">
      <alignment horizont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left" vertical="center" wrapText="1"/>
    </xf>
    <xf numFmtId="0" fontId="16" fillId="5" borderId="21" xfId="0" applyFont="1" applyFill="1" applyBorder="1" applyAlignment="1">
      <alignment horizontal="left" vertical="center" wrapText="1"/>
    </xf>
    <xf numFmtId="0" fontId="16" fillId="5" borderId="13" xfId="0" applyFont="1" applyFill="1" applyBorder="1" applyAlignment="1">
      <alignment horizontal="left" vertical="center" wrapText="1"/>
    </xf>
    <xf numFmtId="0" fontId="16" fillId="5" borderId="7" xfId="0" applyFont="1" applyFill="1" applyBorder="1" applyAlignment="1">
      <alignment horizontal="left" vertical="center"/>
    </xf>
    <xf numFmtId="0" fontId="16" fillId="5" borderId="21" xfId="0" applyFont="1" applyFill="1" applyBorder="1" applyAlignment="1">
      <alignment horizontal="left" vertical="center"/>
    </xf>
    <xf numFmtId="0" fontId="16" fillId="5" borderId="13" xfId="0" applyFont="1" applyFill="1" applyBorder="1" applyAlignment="1">
      <alignment horizontal="left" vertical="center"/>
    </xf>
    <xf numFmtId="0" fontId="16" fillId="5" borderId="23" xfId="0" applyFont="1" applyFill="1" applyBorder="1" applyAlignment="1">
      <alignment horizontal="left" vertical="center" wrapText="1"/>
    </xf>
    <xf numFmtId="0" fontId="16" fillId="5" borderId="19" xfId="0" applyFont="1" applyFill="1" applyBorder="1" applyAlignment="1">
      <alignment horizontal="left" vertical="center" wrapText="1"/>
    </xf>
    <xf numFmtId="0" fontId="16" fillId="5" borderId="20" xfId="0" applyFont="1" applyFill="1" applyBorder="1" applyAlignment="1">
      <alignment horizontal="left" vertical="center" wrapText="1"/>
    </xf>
    <xf numFmtId="0" fontId="16" fillId="5" borderId="23" xfId="0" applyFont="1" applyFill="1" applyBorder="1" applyAlignment="1">
      <alignment horizontal="left" vertical="center"/>
    </xf>
    <xf numFmtId="0" fontId="16" fillId="5" borderId="19" xfId="0" applyFont="1" applyFill="1" applyBorder="1" applyAlignment="1">
      <alignment horizontal="left" vertical="center"/>
    </xf>
    <xf numFmtId="0" fontId="16" fillId="5" borderId="20" xfId="0" applyFont="1" applyFill="1" applyBorder="1" applyAlignment="1">
      <alignment horizontal="left" vertical="center"/>
    </xf>
    <xf numFmtId="0" fontId="5" fillId="6" borderId="11" xfId="0" applyFont="1" applyFill="1" applyBorder="1" applyAlignment="1">
      <alignment horizontal="left" vertical="center" wrapText="1"/>
    </xf>
    <xf numFmtId="0" fontId="5" fillId="6" borderId="12" xfId="0" applyFont="1" applyFill="1" applyBorder="1" applyAlignment="1">
      <alignment horizontal="left" vertical="center" wrapText="1"/>
    </xf>
    <xf numFmtId="0" fontId="5" fillId="6" borderId="7" xfId="0" applyFont="1" applyFill="1" applyBorder="1" applyAlignment="1">
      <alignment horizontal="left" vertical="center" wrapText="1"/>
    </xf>
    <xf numFmtId="0" fontId="5" fillId="6" borderId="13" xfId="0" applyFont="1" applyFill="1" applyBorder="1" applyAlignment="1">
      <alignment horizontal="left" vertical="center" wrapText="1"/>
    </xf>
    <xf numFmtId="0" fontId="5" fillId="6" borderId="7" xfId="0" applyFont="1" applyFill="1" applyBorder="1" applyAlignment="1">
      <alignment horizontal="left" vertical="center" wrapText="1"/>
    </xf>
    <xf numFmtId="0" fontId="5" fillId="6" borderId="13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horizontal="left" vertical="center" wrapText="1"/>
    </xf>
    <xf numFmtId="0" fontId="5" fillId="6" borderId="9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A82C"/>
      <color rgb="FF002051"/>
      <color rgb="FF2BA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79375</xdr:colOff>
      <xdr:row>3</xdr:row>
      <xdr:rowOff>103189</xdr:rowOff>
    </xdr:from>
    <xdr:to>
      <xdr:col>0</xdr:col>
      <xdr:colOff>3093154</xdr:colOff>
      <xdr:row>8</xdr:row>
      <xdr:rowOff>95251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" y="944564"/>
          <a:ext cx="3013779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tabSelected="1" zoomScale="120" zoomScaleNormal="120" workbookViewId="0">
      <selection activeCell="D2" sqref="D2"/>
    </sheetView>
  </sheetViews>
  <sheetFormatPr defaultRowHeight="15" x14ac:dyDescent="0.25"/>
  <cols>
    <col min="1" max="1" width="48.28515625" style="67" customWidth="1"/>
    <col min="2" max="2" width="25" style="5" customWidth="1"/>
    <col min="3" max="3" width="25.28515625" style="6" customWidth="1"/>
    <col min="4" max="4" width="14" style="5" bestFit="1" customWidth="1"/>
    <col min="5" max="5" width="19.140625" style="6" customWidth="1"/>
    <col min="6" max="6" width="6.140625" style="5" customWidth="1"/>
    <col min="7" max="9" width="9.140625" style="5"/>
    <col min="10" max="10" width="0" style="5" hidden="1" customWidth="1"/>
    <col min="11" max="16384" width="9.140625" style="5"/>
  </cols>
  <sheetData>
    <row r="1" spans="1:10" ht="23.25" customHeight="1" thickBot="1" x14ac:dyDescent="0.45">
      <c r="A1" s="1"/>
      <c r="B1" s="2"/>
      <c r="C1" s="3"/>
      <c r="D1" s="4"/>
      <c r="E1" s="4"/>
    </row>
    <row r="2" spans="1:10" ht="24.75" thickBot="1" x14ac:dyDescent="0.45">
      <c r="A2" s="68" t="s">
        <v>153</v>
      </c>
      <c r="B2" s="69"/>
      <c r="C2" s="70"/>
      <c r="J2" s="5" t="s">
        <v>0</v>
      </c>
    </row>
    <row r="3" spans="1:10" ht="18" customHeight="1" x14ac:dyDescent="0.4">
      <c r="A3" s="7"/>
      <c r="B3" s="8" t="s">
        <v>1</v>
      </c>
      <c r="C3" s="9"/>
      <c r="F3" s="10"/>
      <c r="G3" s="10"/>
      <c r="H3" s="10"/>
      <c r="I3" s="10"/>
      <c r="J3" s="10" t="s">
        <v>2</v>
      </c>
    </row>
    <row r="4" spans="1:10" ht="18" customHeight="1" x14ac:dyDescent="0.4">
      <c r="A4" s="11"/>
      <c r="B4" s="8" t="s">
        <v>3</v>
      </c>
      <c r="C4" s="9"/>
      <c r="F4" s="10"/>
      <c r="G4" s="10"/>
      <c r="H4" s="10"/>
      <c r="I4" s="10"/>
      <c r="J4" s="10" t="s">
        <v>4</v>
      </c>
    </row>
    <row r="5" spans="1:10" ht="18" customHeight="1" x14ac:dyDescent="0.4">
      <c r="A5" s="11"/>
      <c r="B5" s="8" t="s">
        <v>154</v>
      </c>
      <c r="C5" s="9"/>
      <c r="F5" s="10"/>
      <c r="G5" s="10"/>
      <c r="H5" s="10"/>
      <c r="I5" s="10"/>
      <c r="J5" s="10"/>
    </row>
    <row r="6" spans="1:10" ht="18" customHeight="1" x14ac:dyDescent="0.4">
      <c r="A6" s="11"/>
      <c r="B6" s="8" t="s">
        <v>5</v>
      </c>
      <c r="C6" s="12"/>
      <c r="F6" s="10"/>
      <c r="G6" s="10"/>
      <c r="H6" s="10"/>
      <c r="I6" s="10"/>
      <c r="J6" s="10"/>
    </row>
    <row r="7" spans="1:10" ht="18" customHeight="1" x14ac:dyDescent="0.25">
      <c r="A7" s="11"/>
      <c r="B7" s="8" t="s">
        <v>97</v>
      </c>
      <c r="C7" s="13"/>
      <c r="D7" s="14"/>
    </row>
    <row r="8" spans="1:10" ht="18" customHeight="1" x14ac:dyDescent="0.25">
      <c r="A8" s="11"/>
      <c r="B8" s="8" t="s">
        <v>76</v>
      </c>
      <c r="C8" s="15"/>
      <c r="D8" s="14"/>
    </row>
    <row r="9" spans="1:10" ht="18" customHeight="1" x14ac:dyDescent="0.25">
      <c r="A9" s="11"/>
      <c r="B9" s="8" t="s">
        <v>101</v>
      </c>
      <c r="C9" s="15"/>
      <c r="D9" s="14"/>
    </row>
    <row r="10" spans="1:10" ht="18" customHeight="1" x14ac:dyDescent="0.25">
      <c r="A10" s="11"/>
      <c r="B10" s="8" t="s">
        <v>77</v>
      </c>
      <c r="C10" s="13"/>
      <c r="D10" s="14"/>
    </row>
    <row r="11" spans="1:10" ht="15.75" thickBot="1" x14ac:dyDescent="0.3">
      <c r="A11" s="16"/>
      <c r="B11" s="14"/>
      <c r="C11" s="17"/>
      <c r="D11" s="14"/>
    </row>
    <row r="12" spans="1:10" ht="15.75" thickBot="1" x14ac:dyDescent="0.3">
      <c r="A12" s="71" t="s">
        <v>28</v>
      </c>
      <c r="B12" s="72" t="s">
        <v>30</v>
      </c>
      <c r="C12" s="73"/>
      <c r="D12" s="14"/>
    </row>
    <row r="13" spans="1:10" ht="15.75" thickBot="1" x14ac:dyDescent="0.3">
      <c r="A13" s="18" t="s">
        <v>78</v>
      </c>
      <c r="B13" s="88"/>
      <c r="C13" s="89"/>
      <c r="D13" s="14"/>
    </row>
    <row r="14" spans="1:10" ht="17.25" customHeight="1" thickBot="1" x14ac:dyDescent="0.3">
      <c r="A14" s="18" t="s">
        <v>135</v>
      </c>
      <c r="B14" s="90"/>
      <c r="C14" s="91"/>
      <c r="D14" s="14"/>
    </row>
    <row r="15" spans="1:10" ht="15.75" thickBot="1" x14ac:dyDescent="0.3">
      <c r="A15" s="18" t="s">
        <v>113</v>
      </c>
      <c r="B15" s="92"/>
      <c r="C15" s="93"/>
      <c r="D15" s="14"/>
    </row>
    <row r="16" spans="1:10" ht="24.75" thickBot="1" x14ac:dyDescent="0.3">
      <c r="A16" s="18" t="s">
        <v>114</v>
      </c>
      <c r="B16" s="92"/>
      <c r="C16" s="93"/>
      <c r="D16" s="14"/>
    </row>
    <row r="17" spans="1:5" ht="24.75" thickBot="1" x14ac:dyDescent="0.3">
      <c r="A17" s="18" t="s">
        <v>115</v>
      </c>
      <c r="B17" s="94"/>
      <c r="C17" s="95"/>
      <c r="D17" s="14"/>
    </row>
    <row r="18" spans="1:5" ht="15.75" thickBot="1" x14ac:dyDescent="0.3">
      <c r="A18" s="18" t="s">
        <v>29</v>
      </c>
      <c r="B18" s="94"/>
      <c r="C18" s="95"/>
      <c r="D18" s="14"/>
    </row>
    <row r="19" spans="1:5" ht="39.75" customHeight="1" thickBot="1" x14ac:dyDescent="0.3">
      <c r="A19" s="18" t="s">
        <v>107</v>
      </c>
      <c r="B19" s="94"/>
      <c r="C19" s="95"/>
      <c r="D19" s="14"/>
    </row>
    <row r="20" spans="1:5" ht="16.5" customHeight="1" thickBot="1" x14ac:dyDescent="0.3">
      <c r="A20" s="18" t="s">
        <v>79</v>
      </c>
      <c r="B20" s="90"/>
      <c r="C20" s="91"/>
      <c r="D20" s="14"/>
    </row>
    <row r="21" spans="1:5" ht="15.75" thickBot="1" x14ac:dyDescent="0.3">
      <c r="A21" s="18" t="s">
        <v>132</v>
      </c>
      <c r="B21" s="92"/>
      <c r="C21" s="93"/>
      <c r="D21" s="14"/>
    </row>
    <row r="22" spans="1:5" ht="15.75" thickBot="1" x14ac:dyDescent="0.3">
      <c r="A22" s="18" t="s">
        <v>133</v>
      </c>
      <c r="B22" s="92"/>
      <c r="C22" s="93"/>
      <c r="D22" s="14"/>
    </row>
    <row r="23" spans="1:5" ht="24.75" thickBot="1" x14ac:dyDescent="0.3">
      <c r="A23" s="18" t="s">
        <v>134</v>
      </c>
      <c r="B23" s="90"/>
      <c r="C23" s="91"/>
      <c r="D23" s="14"/>
    </row>
    <row r="24" spans="1:5" ht="15.75" thickBot="1" x14ac:dyDescent="0.3">
      <c r="A24" s="74" t="s">
        <v>6</v>
      </c>
      <c r="B24" s="75" t="s">
        <v>56</v>
      </c>
      <c r="C24" s="19" t="s">
        <v>7</v>
      </c>
      <c r="D24" s="14"/>
    </row>
    <row r="25" spans="1:5" ht="15.75" thickBot="1" x14ac:dyDescent="0.3">
      <c r="A25" s="76" t="s">
        <v>8</v>
      </c>
      <c r="B25" s="77"/>
      <c r="C25" s="78"/>
      <c r="E25" s="5"/>
    </row>
    <row r="26" spans="1:5" ht="15.75" thickBot="1" x14ac:dyDescent="0.3">
      <c r="A26" s="20" t="s">
        <v>89</v>
      </c>
      <c r="B26" s="96"/>
      <c r="C26" s="19"/>
      <c r="E26" s="5"/>
    </row>
    <row r="27" spans="1:5" ht="15.75" thickBot="1" x14ac:dyDescent="0.3">
      <c r="A27" s="76" t="s">
        <v>9</v>
      </c>
      <c r="B27" s="77"/>
      <c r="C27" s="78"/>
      <c r="E27" s="5"/>
    </row>
    <row r="28" spans="1:5" ht="15.75" thickBot="1" x14ac:dyDescent="0.3">
      <c r="A28" s="22" t="s">
        <v>57</v>
      </c>
      <c r="B28" s="96"/>
      <c r="C28" s="19"/>
      <c r="E28" s="5"/>
    </row>
    <row r="29" spans="1:5" ht="15.75" thickBot="1" x14ac:dyDescent="0.3">
      <c r="A29" s="22" t="s">
        <v>58</v>
      </c>
      <c r="B29" s="96"/>
      <c r="C29" s="19"/>
      <c r="E29" s="5"/>
    </row>
    <row r="30" spans="1:5" ht="15.75" thickBot="1" x14ac:dyDescent="0.3">
      <c r="A30" s="22" t="s">
        <v>59</v>
      </c>
      <c r="B30" s="96"/>
      <c r="C30" s="19"/>
      <c r="E30" s="5"/>
    </row>
    <row r="31" spans="1:5" ht="15.75" thickBot="1" x14ac:dyDescent="0.3">
      <c r="A31" s="22" t="s">
        <v>60</v>
      </c>
      <c r="B31" s="96"/>
      <c r="C31" s="19"/>
      <c r="E31" s="5"/>
    </row>
    <row r="32" spans="1:5" ht="15.75" thickBot="1" x14ac:dyDescent="0.3">
      <c r="A32" s="22" t="s">
        <v>10</v>
      </c>
      <c r="B32" s="96"/>
      <c r="C32" s="19"/>
      <c r="E32" s="5"/>
    </row>
    <row r="33" spans="1:5" ht="15.75" thickBot="1" x14ac:dyDescent="0.3">
      <c r="A33" s="76" t="s">
        <v>11</v>
      </c>
      <c r="B33" s="77"/>
      <c r="C33" s="78"/>
      <c r="E33" s="5"/>
    </row>
    <row r="34" spans="1:5" ht="15.75" thickBot="1" x14ac:dyDescent="0.3">
      <c r="A34" s="22" t="s">
        <v>61</v>
      </c>
      <c r="B34" s="96"/>
      <c r="C34" s="19"/>
      <c r="E34" s="5"/>
    </row>
    <row r="35" spans="1:5" ht="15.75" thickBot="1" x14ac:dyDescent="0.3">
      <c r="A35" s="23" t="s">
        <v>155</v>
      </c>
      <c r="B35" s="96"/>
      <c r="C35" s="24" t="s">
        <v>80</v>
      </c>
      <c r="E35" s="5"/>
    </row>
    <row r="36" spans="1:5" ht="15.75" thickBot="1" x14ac:dyDescent="0.3">
      <c r="A36" s="23" t="s">
        <v>156</v>
      </c>
      <c r="B36" s="96"/>
      <c r="C36" s="25"/>
      <c r="E36" s="5"/>
    </row>
    <row r="37" spans="1:5" ht="15.75" thickBot="1" x14ac:dyDescent="0.3">
      <c r="A37" s="23" t="s">
        <v>157</v>
      </c>
      <c r="B37" s="96"/>
      <c r="C37" s="26"/>
      <c r="E37" s="5"/>
    </row>
    <row r="38" spans="1:5" ht="15.75" thickBot="1" x14ac:dyDescent="0.3">
      <c r="A38" s="22" t="s">
        <v>62</v>
      </c>
      <c r="B38" s="96"/>
      <c r="C38" s="19"/>
      <c r="E38" s="5"/>
    </row>
    <row r="39" spans="1:5" ht="24.75" thickBot="1" x14ac:dyDescent="0.3">
      <c r="A39" s="23" t="s">
        <v>158</v>
      </c>
      <c r="B39" s="96"/>
      <c r="C39" s="27" t="s">
        <v>187</v>
      </c>
      <c r="E39" s="5"/>
    </row>
    <row r="40" spans="1:5" ht="30.75" customHeight="1" thickBot="1" x14ac:dyDescent="0.3">
      <c r="A40" s="22" t="s">
        <v>63</v>
      </c>
      <c r="B40" s="96"/>
      <c r="C40" s="28" t="s">
        <v>94</v>
      </c>
      <c r="E40" s="5"/>
    </row>
    <row r="41" spans="1:5" ht="15.75" thickBot="1" x14ac:dyDescent="0.3">
      <c r="A41" s="76" t="s">
        <v>81</v>
      </c>
      <c r="B41" s="77"/>
      <c r="C41" s="78"/>
      <c r="E41" s="5"/>
    </row>
    <row r="42" spans="1:5" ht="24.75" thickBot="1" x14ac:dyDescent="0.3">
      <c r="A42" s="22" t="s">
        <v>82</v>
      </c>
      <c r="B42" s="96"/>
      <c r="C42" s="19"/>
      <c r="E42" s="5"/>
    </row>
    <row r="43" spans="1:5" ht="15.75" thickBot="1" x14ac:dyDescent="0.3">
      <c r="A43" s="22" t="s">
        <v>83</v>
      </c>
      <c r="B43" s="96"/>
      <c r="C43" s="19"/>
      <c r="E43" s="5"/>
    </row>
    <row r="44" spans="1:5" ht="15.75" thickBot="1" x14ac:dyDescent="0.3">
      <c r="A44" s="22" t="s">
        <v>84</v>
      </c>
      <c r="B44" s="96"/>
      <c r="C44" s="19"/>
      <c r="E44" s="5"/>
    </row>
    <row r="45" spans="1:5" ht="15.75" thickBot="1" x14ac:dyDescent="0.3">
      <c r="A45" s="22" t="s">
        <v>85</v>
      </c>
      <c r="B45" s="96"/>
      <c r="C45" s="19"/>
      <c r="E45" s="5"/>
    </row>
    <row r="46" spans="1:5" ht="15.75" thickBot="1" x14ac:dyDescent="0.3">
      <c r="A46" s="23" t="s">
        <v>159</v>
      </c>
      <c r="B46" s="96"/>
      <c r="C46" s="29" t="s">
        <v>86</v>
      </c>
      <c r="E46" s="5"/>
    </row>
    <row r="47" spans="1:5" ht="15.75" thickBot="1" x14ac:dyDescent="0.3">
      <c r="A47" s="76" t="s">
        <v>12</v>
      </c>
      <c r="B47" s="77"/>
      <c r="C47" s="78"/>
      <c r="E47" s="5"/>
    </row>
    <row r="48" spans="1:5" ht="15.75" thickBot="1" x14ac:dyDescent="0.3">
      <c r="A48" s="22" t="s">
        <v>13</v>
      </c>
      <c r="B48" s="96"/>
      <c r="C48" s="19"/>
      <c r="E48" s="5"/>
    </row>
    <row r="49" spans="1:5" ht="15.75" thickBot="1" x14ac:dyDescent="0.3">
      <c r="A49" s="23" t="s">
        <v>160</v>
      </c>
      <c r="B49" s="96"/>
      <c r="C49" s="19"/>
      <c r="E49" s="5"/>
    </row>
    <row r="50" spans="1:5" ht="15.75" thickBot="1" x14ac:dyDescent="0.3">
      <c r="A50" s="30" t="s">
        <v>64</v>
      </c>
      <c r="B50" s="96"/>
      <c r="C50" s="19"/>
      <c r="E50" s="5"/>
    </row>
    <row r="51" spans="1:5" ht="15.75" thickBot="1" x14ac:dyDescent="0.3">
      <c r="A51" s="23" t="s">
        <v>160</v>
      </c>
      <c r="B51" s="96"/>
      <c r="C51" s="19"/>
      <c r="E51" s="5"/>
    </row>
    <row r="52" spans="1:5" ht="15.75" thickBot="1" x14ac:dyDescent="0.3">
      <c r="A52" s="22" t="s">
        <v>65</v>
      </c>
      <c r="B52" s="96"/>
      <c r="C52" s="19"/>
      <c r="E52" s="5"/>
    </row>
    <row r="53" spans="1:5" ht="15.75" thickBot="1" x14ac:dyDescent="0.3">
      <c r="A53" s="23" t="s">
        <v>160</v>
      </c>
      <c r="B53" s="96"/>
      <c r="C53" s="19"/>
      <c r="E53" s="5"/>
    </row>
    <row r="54" spans="1:5" ht="36.75" thickBot="1" x14ac:dyDescent="0.3">
      <c r="A54" s="30" t="s">
        <v>66</v>
      </c>
      <c r="B54" s="96"/>
      <c r="C54" s="27" t="s">
        <v>87</v>
      </c>
      <c r="E54" s="5"/>
    </row>
    <row r="55" spans="1:5" ht="18" customHeight="1" thickBot="1" x14ac:dyDescent="0.3">
      <c r="A55" s="76" t="s">
        <v>141</v>
      </c>
      <c r="B55" s="77"/>
      <c r="C55" s="78"/>
      <c r="E55" s="5"/>
    </row>
    <row r="56" spans="1:5" ht="15.75" thickBot="1" x14ac:dyDescent="0.3">
      <c r="A56" s="22" t="s">
        <v>14</v>
      </c>
      <c r="B56" s="96"/>
      <c r="C56" s="27"/>
      <c r="E56" s="5"/>
    </row>
    <row r="57" spans="1:5" ht="15.75" thickBot="1" x14ac:dyDescent="0.3">
      <c r="A57" s="22" t="s">
        <v>110</v>
      </c>
      <c r="B57" s="96"/>
      <c r="C57" s="27"/>
      <c r="E57" s="5"/>
    </row>
    <row r="58" spans="1:5" ht="24.75" thickBot="1" x14ac:dyDescent="0.3">
      <c r="A58" s="22" t="str">
        <f>"Send MassCancelInst (7700) = ASNS for Symbol in row "&amp; ROW(A56)</f>
        <v>Send MassCancelInst (7700) = ASNS for Symbol in row 56</v>
      </c>
      <c r="B58" s="96"/>
      <c r="C58" s="27" t="s">
        <v>143</v>
      </c>
      <c r="E58" s="5"/>
    </row>
    <row r="59" spans="1:5" ht="15.75" thickBot="1" x14ac:dyDescent="0.3">
      <c r="A59" s="22" t="s">
        <v>142</v>
      </c>
      <c r="B59" s="96"/>
      <c r="C59" s="27" t="s">
        <v>144</v>
      </c>
      <c r="E59" s="5"/>
    </row>
    <row r="60" spans="1:5" ht="15.75" thickBot="1" x14ac:dyDescent="0.3">
      <c r="A60" s="22" t="s">
        <v>14</v>
      </c>
      <c r="B60" s="96"/>
      <c r="C60" s="27"/>
      <c r="E60" s="5"/>
    </row>
    <row r="61" spans="1:5" ht="24.75" thickBot="1" x14ac:dyDescent="0.3">
      <c r="A61" s="22" t="s">
        <v>145</v>
      </c>
      <c r="B61" s="96"/>
      <c r="C61" s="27" t="s">
        <v>146</v>
      </c>
      <c r="E61" s="5"/>
    </row>
    <row r="62" spans="1:5" ht="15.75" customHeight="1" thickBot="1" x14ac:dyDescent="0.3">
      <c r="A62" s="22" t="s">
        <v>14</v>
      </c>
      <c r="B62" s="96"/>
      <c r="C62" s="31"/>
      <c r="E62" s="5"/>
    </row>
    <row r="63" spans="1:5" ht="24.75" thickBot="1" x14ac:dyDescent="0.3">
      <c r="A63" s="22" t="s">
        <v>111</v>
      </c>
      <c r="B63" s="96"/>
      <c r="C63" s="27"/>
      <c r="E63" s="5"/>
    </row>
    <row r="64" spans="1:5" ht="36.75" thickBot="1" x14ac:dyDescent="0.3">
      <c r="A64" s="32" t="str">
        <f>"Send MassCancelInst (7700) = FMNS for OnBehalfOfCompID (115) in row "&amp; ROW(A63)</f>
        <v>Send MassCancelInst (7700) = FMNS for OnBehalfOfCompID (115) in row 63</v>
      </c>
      <c r="B64" s="96"/>
      <c r="C64" s="27" t="s">
        <v>147</v>
      </c>
      <c r="E64" s="5"/>
    </row>
    <row r="65" spans="1:5" ht="15.75" thickBot="1" x14ac:dyDescent="0.3">
      <c r="A65" s="76" t="s">
        <v>88</v>
      </c>
      <c r="B65" s="77"/>
      <c r="C65" s="78"/>
      <c r="E65" s="5"/>
    </row>
    <row r="66" spans="1:5" ht="15.75" thickBot="1" x14ac:dyDescent="0.3">
      <c r="A66" s="33" t="s">
        <v>31</v>
      </c>
      <c r="B66" s="21"/>
      <c r="C66" s="19"/>
      <c r="E66" s="5"/>
    </row>
    <row r="67" spans="1:5" ht="15.75" thickBot="1" x14ac:dyDescent="0.3">
      <c r="A67" s="34" t="s">
        <v>161</v>
      </c>
      <c r="B67" s="21"/>
      <c r="C67" s="19"/>
      <c r="E67" s="5"/>
    </row>
    <row r="68" spans="1:5" ht="15.75" thickBot="1" x14ac:dyDescent="0.3">
      <c r="A68" s="35" t="s">
        <v>15</v>
      </c>
      <c r="B68" s="21"/>
      <c r="C68" s="19"/>
      <c r="E68" s="5"/>
    </row>
    <row r="69" spans="1:5" ht="24.75" thickBot="1" x14ac:dyDescent="0.3">
      <c r="A69" s="36" t="s">
        <v>159</v>
      </c>
      <c r="B69" s="21"/>
      <c r="C69" s="27" t="s">
        <v>32</v>
      </c>
      <c r="E69" s="5"/>
    </row>
    <row r="70" spans="1:5" ht="15.75" thickBot="1" x14ac:dyDescent="0.3">
      <c r="A70" s="76" t="s">
        <v>112</v>
      </c>
      <c r="B70" s="77"/>
      <c r="C70" s="78"/>
      <c r="E70" s="5"/>
    </row>
    <row r="71" spans="1:5" ht="20.25" customHeight="1" thickBot="1" x14ac:dyDescent="0.3">
      <c r="A71" s="37" t="s">
        <v>95</v>
      </c>
      <c r="B71" s="96"/>
      <c r="C71" s="27"/>
      <c r="E71" s="5"/>
    </row>
    <row r="72" spans="1:5" ht="15.75" thickBot="1" x14ac:dyDescent="0.3">
      <c r="A72" s="38" t="s">
        <v>162</v>
      </c>
      <c r="B72" s="96"/>
      <c r="C72" s="27"/>
      <c r="E72" s="5"/>
    </row>
    <row r="73" spans="1:5" ht="15.75" thickBot="1" x14ac:dyDescent="0.3">
      <c r="A73" s="39" t="s">
        <v>163</v>
      </c>
      <c r="B73" s="96"/>
      <c r="C73" s="27"/>
      <c r="E73" s="5"/>
    </row>
    <row r="74" spans="1:5" ht="30" customHeight="1" thickBot="1" x14ac:dyDescent="0.3">
      <c r="A74" s="37" t="s">
        <v>105</v>
      </c>
      <c r="B74" s="96"/>
      <c r="C74" s="27"/>
      <c r="E74" s="5"/>
    </row>
    <row r="75" spans="1:5" ht="15.75" thickBot="1" x14ac:dyDescent="0.3">
      <c r="A75" s="39" t="s">
        <v>163</v>
      </c>
      <c r="B75" s="96"/>
      <c r="C75" s="27"/>
      <c r="E75" s="5"/>
    </row>
    <row r="76" spans="1:5" ht="21.75" customHeight="1" thickBot="1" x14ac:dyDescent="0.3">
      <c r="A76" s="37" t="s">
        <v>96</v>
      </c>
      <c r="B76" s="96"/>
      <c r="C76" s="27"/>
      <c r="E76" s="5"/>
    </row>
    <row r="77" spans="1:5" ht="15.75" thickBot="1" x14ac:dyDescent="0.3">
      <c r="A77" s="39" t="s">
        <v>164</v>
      </c>
      <c r="B77" s="96"/>
      <c r="C77" s="27"/>
      <c r="E77" s="5"/>
    </row>
    <row r="78" spans="1:5" ht="36.75" thickBot="1" x14ac:dyDescent="0.3">
      <c r="A78" s="37" t="s">
        <v>104</v>
      </c>
      <c r="B78" s="96"/>
      <c r="C78" s="27"/>
      <c r="E78" s="5"/>
    </row>
    <row r="79" spans="1:5" ht="30" customHeight="1" thickBot="1" x14ac:dyDescent="0.3">
      <c r="A79" s="37" t="s">
        <v>100</v>
      </c>
      <c r="B79" s="96"/>
      <c r="C79" s="27"/>
      <c r="E79" s="5"/>
    </row>
    <row r="80" spans="1:5" ht="30" customHeight="1" thickBot="1" x14ac:dyDescent="0.3">
      <c r="A80" s="22" t="s">
        <v>102</v>
      </c>
      <c r="B80" s="96"/>
      <c r="C80" s="27"/>
      <c r="E80" s="5"/>
    </row>
    <row r="81" spans="1:5" ht="15.75" thickBot="1" x14ac:dyDescent="0.3">
      <c r="A81" s="23" t="s">
        <v>103</v>
      </c>
      <c r="B81" s="96"/>
      <c r="C81" s="27"/>
      <c r="E81" s="5"/>
    </row>
    <row r="82" spans="1:5" ht="36.75" thickBot="1" x14ac:dyDescent="0.3">
      <c r="A82" s="22" t="s">
        <v>106</v>
      </c>
      <c r="B82" s="96"/>
      <c r="C82" s="27"/>
      <c r="E82" s="5"/>
    </row>
    <row r="83" spans="1:5" ht="15" customHeight="1" thickBot="1" x14ac:dyDescent="0.3">
      <c r="A83" s="79" t="s">
        <v>90</v>
      </c>
      <c r="B83" s="80"/>
      <c r="C83" s="81"/>
      <c r="E83" s="5"/>
    </row>
    <row r="84" spans="1:5" ht="15.75" thickBot="1" x14ac:dyDescent="0.3">
      <c r="A84" s="40" t="s">
        <v>67</v>
      </c>
      <c r="B84" s="21"/>
      <c r="C84" s="41"/>
      <c r="E84" s="5"/>
    </row>
    <row r="85" spans="1:5" ht="15.75" thickBot="1" x14ac:dyDescent="0.3">
      <c r="A85" s="42" t="s">
        <v>165</v>
      </c>
      <c r="B85" s="21"/>
      <c r="C85" s="19"/>
      <c r="E85" s="5"/>
    </row>
    <row r="86" spans="1:5" ht="15.75" thickBot="1" x14ac:dyDescent="0.3">
      <c r="A86" s="42" t="s">
        <v>166</v>
      </c>
      <c r="B86" s="21"/>
      <c r="C86" s="27"/>
      <c r="E86" s="5"/>
    </row>
    <row r="87" spans="1:5" ht="15.75" thickBot="1" x14ac:dyDescent="0.3">
      <c r="A87" s="22" t="s">
        <v>68</v>
      </c>
      <c r="B87" s="43"/>
      <c r="C87" s="27"/>
      <c r="E87" s="5"/>
    </row>
    <row r="88" spans="1:5" ht="15.75" thickBot="1" x14ac:dyDescent="0.3">
      <c r="A88" s="23" t="s">
        <v>167</v>
      </c>
      <c r="B88" s="21"/>
      <c r="C88" s="27"/>
      <c r="E88" s="5"/>
    </row>
    <row r="89" spans="1:5" ht="15.75" thickBot="1" x14ac:dyDescent="0.3">
      <c r="A89" s="82" t="s">
        <v>98</v>
      </c>
      <c r="B89" s="83"/>
      <c r="C89" s="84"/>
      <c r="E89" s="5"/>
    </row>
    <row r="90" spans="1:5" ht="15.75" thickBot="1" x14ac:dyDescent="0.3">
      <c r="A90" s="44" t="s">
        <v>108</v>
      </c>
      <c r="B90" s="45"/>
      <c r="C90" s="46"/>
      <c r="E90" s="5"/>
    </row>
    <row r="91" spans="1:5" ht="15.75" thickBot="1" x14ac:dyDescent="0.3">
      <c r="A91" s="47" t="s">
        <v>168</v>
      </c>
      <c r="B91" s="21"/>
      <c r="C91" s="41"/>
      <c r="E91" s="5"/>
    </row>
    <row r="92" spans="1:5" ht="24.75" thickBot="1" x14ac:dyDescent="0.3">
      <c r="A92" s="22" t="s">
        <v>109</v>
      </c>
      <c r="B92" s="21"/>
      <c r="C92" s="27"/>
      <c r="E92" s="5"/>
    </row>
    <row r="93" spans="1:5" ht="24.75" thickBot="1" x14ac:dyDescent="0.3">
      <c r="A93" s="23" t="s">
        <v>163</v>
      </c>
      <c r="B93" s="21"/>
      <c r="C93" s="27" t="s">
        <v>99</v>
      </c>
      <c r="E93" s="5"/>
    </row>
    <row r="94" spans="1:5" ht="15.75" thickBot="1" x14ac:dyDescent="0.3">
      <c r="A94" s="76" t="s">
        <v>116</v>
      </c>
      <c r="B94" s="77"/>
      <c r="C94" s="78"/>
    </row>
    <row r="95" spans="1:5" ht="15.75" thickBot="1" x14ac:dyDescent="0.3">
      <c r="A95" s="42" t="s">
        <v>169</v>
      </c>
      <c r="B95" s="96"/>
      <c r="C95" s="41"/>
    </row>
    <row r="96" spans="1:5" ht="29.25" customHeight="1" thickBot="1" x14ac:dyDescent="0.3">
      <c r="A96" s="22" t="s">
        <v>117</v>
      </c>
      <c r="B96" s="96"/>
      <c r="C96" s="29" t="s">
        <v>118</v>
      </c>
    </row>
    <row r="97" spans="1:5" ht="15.75" thickBot="1" x14ac:dyDescent="0.3">
      <c r="A97" s="42" t="s">
        <v>170</v>
      </c>
      <c r="B97" s="96"/>
      <c r="C97" s="27" t="s">
        <v>123</v>
      </c>
    </row>
    <row r="98" spans="1:5" ht="24.75" thickBot="1" x14ac:dyDescent="0.3">
      <c r="A98" s="42" t="s">
        <v>171</v>
      </c>
      <c r="B98" s="96"/>
      <c r="C98" s="27" t="s">
        <v>124</v>
      </c>
    </row>
    <row r="99" spans="1:5" ht="15.75" thickBot="1" x14ac:dyDescent="0.3">
      <c r="A99" s="42" t="s">
        <v>172</v>
      </c>
      <c r="B99" s="96"/>
      <c r="C99" s="27" t="s">
        <v>125</v>
      </c>
    </row>
    <row r="100" spans="1:5" ht="24.75" thickBot="1" x14ac:dyDescent="0.3">
      <c r="A100" s="42" t="s">
        <v>173</v>
      </c>
      <c r="B100" s="96"/>
      <c r="C100" s="27" t="s">
        <v>126</v>
      </c>
    </row>
    <row r="101" spans="1:5" ht="52.5" customHeight="1" thickBot="1" x14ac:dyDescent="0.3">
      <c r="A101" s="48" t="s">
        <v>129</v>
      </c>
      <c r="B101" s="97"/>
      <c r="C101" s="49" t="s">
        <v>127</v>
      </c>
    </row>
    <row r="102" spans="1:5" ht="37.5" thickTop="1" thickBot="1" x14ac:dyDescent="0.3">
      <c r="A102" s="40" t="s">
        <v>121</v>
      </c>
      <c r="B102" s="96"/>
      <c r="C102" s="50"/>
    </row>
    <row r="103" spans="1:5" ht="15.75" thickBot="1" x14ac:dyDescent="0.3">
      <c r="A103" s="42" t="s">
        <v>172</v>
      </c>
      <c r="B103" s="96"/>
      <c r="C103" s="27" t="s">
        <v>125</v>
      </c>
    </row>
    <row r="104" spans="1:5" ht="24.75" thickBot="1" x14ac:dyDescent="0.3">
      <c r="A104" s="42" t="s">
        <v>174</v>
      </c>
      <c r="B104" s="96"/>
      <c r="C104" s="27" t="s">
        <v>126</v>
      </c>
    </row>
    <row r="105" spans="1:5" ht="15.75" thickBot="1" x14ac:dyDescent="0.3">
      <c r="A105" s="42" t="s">
        <v>175</v>
      </c>
      <c r="B105" s="96"/>
      <c r="C105" s="27" t="s">
        <v>123</v>
      </c>
    </row>
    <row r="106" spans="1:5" ht="48.75" thickBot="1" x14ac:dyDescent="0.3">
      <c r="A106" s="48" t="s">
        <v>130</v>
      </c>
      <c r="B106" s="97"/>
      <c r="C106" s="49" t="s">
        <v>128</v>
      </c>
    </row>
    <row r="107" spans="1:5" ht="37.5" thickTop="1" thickBot="1" x14ac:dyDescent="0.3">
      <c r="A107" s="40" t="s">
        <v>122</v>
      </c>
      <c r="B107" s="96"/>
      <c r="C107" s="50"/>
    </row>
    <row r="108" spans="1:5" ht="15.75" thickBot="1" x14ac:dyDescent="0.3">
      <c r="A108" s="42" t="s">
        <v>176</v>
      </c>
      <c r="B108" s="96"/>
      <c r="C108" s="27" t="s">
        <v>119</v>
      </c>
    </row>
    <row r="109" spans="1:5" ht="15.75" thickBot="1" x14ac:dyDescent="0.3">
      <c r="A109" s="42" t="s">
        <v>177</v>
      </c>
      <c r="B109" s="96"/>
      <c r="C109" s="27" t="s">
        <v>120</v>
      </c>
    </row>
    <row r="110" spans="1:5" ht="24.75" thickBot="1" x14ac:dyDescent="0.3">
      <c r="A110" s="51" t="s">
        <v>131</v>
      </c>
      <c r="B110" s="96"/>
      <c r="C110" s="52"/>
    </row>
    <row r="111" spans="1:5" ht="15.75" thickBot="1" x14ac:dyDescent="0.3">
      <c r="A111" s="85" t="s">
        <v>136</v>
      </c>
      <c r="B111" s="86"/>
      <c r="C111" s="87"/>
    </row>
    <row r="112" spans="1:5" ht="36.75" thickBot="1" x14ac:dyDescent="0.3">
      <c r="A112" s="22" t="s">
        <v>137</v>
      </c>
      <c r="B112" s="21"/>
      <c r="C112" s="53" t="s">
        <v>151</v>
      </c>
      <c r="E112" s="5"/>
    </row>
    <row r="113" spans="1:5" ht="15.75" thickBot="1" x14ac:dyDescent="0.3">
      <c r="A113" s="42" t="s">
        <v>178</v>
      </c>
      <c r="B113" s="21"/>
      <c r="C113" s="41"/>
      <c r="E113" s="5"/>
    </row>
    <row r="114" spans="1:5" ht="15.75" thickBot="1" x14ac:dyDescent="0.3">
      <c r="A114" s="22" t="s">
        <v>149</v>
      </c>
      <c r="B114" s="21"/>
      <c r="C114" s="29" t="s">
        <v>150</v>
      </c>
      <c r="E114" s="5"/>
    </row>
    <row r="115" spans="1:5" ht="36.75" thickBot="1" x14ac:dyDescent="0.3">
      <c r="A115" s="42" t="s">
        <v>178</v>
      </c>
      <c r="B115" s="21"/>
      <c r="C115" s="27" t="s">
        <v>148</v>
      </c>
      <c r="E115" s="5"/>
    </row>
    <row r="116" spans="1:5" ht="15.75" thickBot="1" x14ac:dyDescent="0.3">
      <c r="A116" s="22" t="s">
        <v>139</v>
      </c>
      <c r="B116" s="21"/>
      <c r="C116" s="27"/>
      <c r="E116" s="5"/>
    </row>
    <row r="117" spans="1:5" ht="15.75" thickBot="1" x14ac:dyDescent="0.3">
      <c r="A117" s="22" t="s">
        <v>138</v>
      </c>
      <c r="B117" s="21"/>
      <c r="C117" s="27"/>
      <c r="E117" s="5"/>
    </row>
    <row r="118" spans="1:5" ht="15.75" thickBot="1" x14ac:dyDescent="0.3">
      <c r="A118" s="22" t="s">
        <v>140</v>
      </c>
      <c r="B118" s="21"/>
      <c r="C118" s="27"/>
      <c r="E118" s="5"/>
    </row>
    <row r="119" spans="1:5" ht="15.75" customHeight="1" thickBot="1" x14ac:dyDescent="0.3">
      <c r="A119" s="85" t="s">
        <v>92</v>
      </c>
      <c r="B119" s="86"/>
      <c r="C119" s="87"/>
      <c r="E119" s="5"/>
    </row>
    <row r="120" spans="1:5" ht="15.75" customHeight="1" thickBot="1" x14ac:dyDescent="0.3">
      <c r="A120" s="44" t="s">
        <v>93</v>
      </c>
      <c r="B120" s="45"/>
      <c r="C120" s="46"/>
      <c r="E120" s="5"/>
    </row>
    <row r="121" spans="1:5" ht="24.75" customHeight="1" thickBot="1" x14ac:dyDescent="0.3">
      <c r="A121" s="54" t="s">
        <v>179</v>
      </c>
      <c r="B121" s="96"/>
      <c r="C121" s="31"/>
      <c r="E121" s="5"/>
    </row>
    <row r="122" spans="1:5" ht="15.75" thickBot="1" x14ac:dyDescent="0.3">
      <c r="A122" s="22" t="s">
        <v>69</v>
      </c>
      <c r="B122" s="96"/>
      <c r="C122" s="27"/>
      <c r="E122" s="5"/>
    </row>
    <row r="123" spans="1:5" ht="15.75" thickBot="1" x14ac:dyDescent="0.3">
      <c r="A123" s="22" t="s">
        <v>54</v>
      </c>
      <c r="B123" s="96"/>
      <c r="C123" s="27"/>
      <c r="E123" s="5"/>
    </row>
    <row r="124" spans="1:5" ht="15.75" customHeight="1" thickBot="1" x14ac:dyDescent="0.3">
      <c r="A124" s="82" t="s">
        <v>33</v>
      </c>
      <c r="B124" s="83"/>
      <c r="C124" s="84"/>
      <c r="E124" s="5"/>
    </row>
    <row r="125" spans="1:5" ht="28.5" customHeight="1" thickBot="1" x14ac:dyDescent="0.3">
      <c r="A125" s="44" t="s">
        <v>91</v>
      </c>
      <c r="B125" s="45"/>
      <c r="C125" s="46"/>
      <c r="E125" s="5"/>
    </row>
    <row r="126" spans="1:5" ht="24" customHeight="1" thickBot="1" x14ac:dyDescent="0.3">
      <c r="A126" s="44" t="s">
        <v>34</v>
      </c>
      <c r="B126" s="45"/>
      <c r="C126" s="46"/>
      <c r="E126" s="5"/>
    </row>
    <row r="127" spans="1:5" ht="27" customHeight="1" thickBot="1" x14ac:dyDescent="0.3">
      <c r="A127" s="22" t="s">
        <v>70</v>
      </c>
      <c r="B127" s="96"/>
      <c r="C127" s="19"/>
      <c r="E127" s="5"/>
    </row>
    <row r="128" spans="1:5" ht="15.75" customHeight="1" thickBot="1" x14ac:dyDescent="0.3">
      <c r="A128" s="82" t="s">
        <v>16</v>
      </c>
      <c r="B128" s="83"/>
      <c r="C128" s="84"/>
      <c r="E128" s="5"/>
    </row>
    <row r="129" spans="1:5" ht="15.75" thickBot="1" x14ac:dyDescent="0.3">
      <c r="A129" s="44" t="s">
        <v>152</v>
      </c>
      <c r="B129" s="45"/>
      <c r="C129" s="46"/>
      <c r="E129" s="5"/>
    </row>
    <row r="130" spans="1:5" ht="15.75" thickBot="1" x14ac:dyDescent="0.3">
      <c r="A130" s="55" t="s">
        <v>71</v>
      </c>
      <c r="B130" s="56"/>
      <c r="C130" s="57"/>
      <c r="E130" s="5"/>
    </row>
    <row r="131" spans="1:5" ht="15.75" thickBot="1" x14ac:dyDescent="0.3">
      <c r="A131" s="55" t="s">
        <v>72</v>
      </c>
      <c r="B131" s="56"/>
      <c r="C131" s="57"/>
      <c r="E131" s="5"/>
    </row>
    <row r="132" spans="1:5" ht="24.75" customHeight="1" thickBot="1" x14ac:dyDescent="0.3">
      <c r="A132" s="55" t="s">
        <v>73</v>
      </c>
      <c r="B132" s="56"/>
      <c r="C132" s="58"/>
    </row>
    <row r="133" spans="1:5" ht="27.75" customHeight="1" thickBot="1" x14ac:dyDescent="0.3">
      <c r="A133" s="54" t="s">
        <v>180</v>
      </c>
      <c r="B133" s="98"/>
      <c r="C133" s="59"/>
    </row>
    <row r="134" spans="1:5" ht="15.75" thickBot="1" x14ac:dyDescent="0.3">
      <c r="A134" s="22" t="s">
        <v>17</v>
      </c>
      <c r="B134" s="98"/>
      <c r="C134" s="59" t="s">
        <v>18</v>
      </c>
    </row>
    <row r="135" spans="1:5" ht="27" customHeight="1" thickBot="1" x14ac:dyDescent="0.3">
      <c r="A135" s="22" t="s">
        <v>19</v>
      </c>
      <c r="B135" s="98"/>
      <c r="C135" s="59" t="s">
        <v>55</v>
      </c>
    </row>
    <row r="136" spans="1:5" ht="15.75" thickBot="1" x14ac:dyDescent="0.3">
      <c r="A136" s="23" t="s">
        <v>181</v>
      </c>
      <c r="B136" s="98"/>
      <c r="C136" s="59"/>
    </row>
    <row r="137" spans="1:5" ht="15.75" thickBot="1" x14ac:dyDescent="0.3">
      <c r="A137" s="22" t="s">
        <v>20</v>
      </c>
      <c r="B137" s="98"/>
      <c r="C137" s="59" t="s">
        <v>21</v>
      </c>
    </row>
    <row r="138" spans="1:5" ht="24.75" thickBot="1" x14ac:dyDescent="0.3">
      <c r="A138" s="60" t="s">
        <v>74</v>
      </c>
      <c r="B138" s="98"/>
      <c r="C138" s="61" t="s">
        <v>22</v>
      </c>
    </row>
    <row r="139" spans="1:5" ht="15.75" thickBot="1" x14ac:dyDescent="0.3">
      <c r="A139" s="60" t="s">
        <v>23</v>
      </c>
      <c r="B139" s="98"/>
      <c r="C139" s="62" t="s">
        <v>24</v>
      </c>
    </row>
    <row r="140" spans="1:5" ht="16.5" customHeight="1" thickBot="1" x14ac:dyDescent="0.3">
      <c r="A140" s="60" t="s">
        <v>23</v>
      </c>
      <c r="B140" s="98"/>
      <c r="C140" s="62" t="s">
        <v>25</v>
      </c>
    </row>
    <row r="141" spans="1:5" ht="15.75" thickBot="1" x14ac:dyDescent="0.3">
      <c r="A141" s="60" t="s">
        <v>23</v>
      </c>
      <c r="B141" s="98"/>
      <c r="C141" s="63" t="s">
        <v>26</v>
      </c>
    </row>
    <row r="142" spans="1:5" ht="15.75" thickBot="1" x14ac:dyDescent="0.3">
      <c r="A142" s="64" t="s">
        <v>35</v>
      </c>
      <c r="B142" s="98"/>
      <c r="C142" s="65"/>
    </row>
    <row r="143" spans="1:5" ht="15.75" thickBot="1" x14ac:dyDescent="0.3">
      <c r="A143" s="42" t="s">
        <v>182</v>
      </c>
      <c r="B143" s="98"/>
      <c r="C143" s="65"/>
    </row>
    <row r="144" spans="1:5" ht="24.75" thickBot="1" x14ac:dyDescent="0.3">
      <c r="A144" s="22" t="s">
        <v>36</v>
      </c>
      <c r="B144" s="98"/>
      <c r="C144" s="65" t="s">
        <v>41</v>
      </c>
    </row>
    <row r="145" spans="1:3" ht="15.75" thickBot="1" x14ac:dyDescent="0.3">
      <c r="A145" s="42" t="s">
        <v>183</v>
      </c>
      <c r="B145" s="98"/>
      <c r="C145" s="59"/>
    </row>
    <row r="146" spans="1:3" ht="24.75" thickBot="1" x14ac:dyDescent="0.3">
      <c r="A146" s="22" t="s">
        <v>37</v>
      </c>
      <c r="B146" s="98"/>
      <c r="C146" s="65" t="s">
        <v>42</v>
      </c>
    </row>
    <row r="147" spans="1:3" ht="15.75" thickBot="1" x14ac:dyDescent="0.3">
      <c r="A147" s="42" t="s">
        <v>184</v>
      </c>
      <c r="B147" s="99"/>
      <c r="C147" s="66"/>
    </row>
    <row r="148" spans="1:3" ht="24.75" thickBot="1" x14ac:dyDescent="0.3">
      <c r="A148" s="22" t="s">
        <v>38</v>
      </c>
      <c r="B148" s="98"/>
      <c r="C148" s="65" t="s">
        <v>41</v>
      </c>
    </row>
    <row r="149" spans="1:3" ht="15.75" thickBot="1" x14ac:dyDescent="0.3">
      <c r="A149" s="42" t="s">
        <v>185</v>
      </c>
      <c r="B149" s="99"/>
      <c r="C149" s="66"/>
    </row>
    <row r="150" spans="1:3" ht="24.75" thickBot="1" x14ac:dyDescent="0.3">
      <c r="A150" s="22" t="s">
        <v>39</v>
      </c>
      <c r="B150" s="98"/>
      <c r="C150" s="65" t="s">
        <v>43</v>
      </c>
    </row>
    <row r="151" spans="1:3" ht="15.75" thickBot="1" x14ac:dyDescent="0.3">
      <c r="A151" s="42" t="s">
        <v>186</v>
      </c>
      <c r="B151" s="98"/>
      <c r="C151" s="65"/>
    </row>
    <row r="152" spans="1:3" ht="24.75" thickBot="1" x14ac:dyDescent="0.3">
      <c r="A152" s="22" t="s">
        <v>40</v>
      </c>
      <c r="B152" s="98"/>
      <c r="C152" s="65" t="s">
        <v>44</v>
      </c>
    </row>
    <row r="153" spans="1:3" ht="15.75" thickBot="1" x14ac:dyDescent="0.3">
      <c r="A153" s="76" t="s">
        <v>75</v>
      </c>
      <c r="B153" s="77"/>
      <c r="C153" s="78"/>
    </row>
    <row r="154" spans="1:3" ht="15.75" thickBot="1" x14ac:dyDescent="0.3">
      <c r="A154" s="22" t="s">
        <v>31</v>
      </c>
      <c r="B154" s="21"/>
      <c r="C154" s="19"/>
    </row>
    <row r="155" spans="1:3" ht="15.75" thickBot="1" x14ac:dyDescent="0.3">
      <c r="A155" s="22" t="s">
        <v>45</v>
      </c>
      <c r="B155" s="21"/>
      <c r="C155" s="19"/>
    </row>
    <row r="156" spans="1:3" ht="15.75" thickBot="1" x14ac:dyDescent="0.3">
      <c r="A156" s="22" t="s">
        <v>46</v>
      </c>
      <c r="B156" s="21"/>
      <c r="C156" s="19"/>
    </row>
    <row r="157" spans="1:3" ht="15.75" thickBot="1" x14ac:dyDescent="0.3">
      <c r="A157" s="76" t="s">
        <v>27</v>
      </c>
      <c r="B157" s="77"/>
      <c r="C157" s="78"/>
    </row>
    <row r="158" spans="1:3" ht="15.75" thickBot="1" x14ac:dyDescent="0.3">
      <c r="A158" s="22" t="s">
        <v>31</v>
      </c>
      <c r="B158" s="96"/>
      <c r="C158" s="19"/>
    </row>
    <row r="159" spans="1:3" ht="15.75" customHeight="1" thickBot="1" x14ac:dyDescent="0.3">
      <c r="A159" s="22" t="s">
        <v>47</v>
      </c>
      <c r="B159" s="96"/>
      <c r="C159" s="27"/>
    </row>
    <row r="160" spans="1:3" ht="15.75" thickBot="1" x14ac:dyDescent="0.3">
      <c r="A160" s="22" t="s">
        <v>48</v>
      </c>
      <c r="B160" s="96"/>
      <c r="C160" s="19"/>
    </row>
    <row r="161" spans="1:3" ht="15.75" thickBot="1" x14ac:dyDescent="0.3">
      <c r="A161" s="22" t="s">
        <v>49</v>
      </c>
      <c r="B161" s="96"/>
      <c r="C161" s="19"/>
    </row>
    <row r="162" spans="1:3" ht="15.75" thickBot="1" x14ac:dyDescent="0.3">
      <c r="A162" s="22" t="s">
        <v>50</v>
      </c>
      <c r="B162" s="96"/>
      <c r="C162" s="19"/>
    </row>
    <row r="163" spans="1:3" ht="15.75" thickBot="1" x14ac:dyDescent="0.3">
      <c r="A163" s="42" t="s">
        <v>51</v>
      </c>
      <c r="B163" s="96"/>
      <c r="C163" s="19"/>
    </row>
    <row r="164" spans="1:3" ht="15.75" thickBot="1" x14ac:dyDescent="0.3">
      <c r="A164" s="22" t="s">
        <v>52</v>
      </c>
      <c r="B164" s="96"/>
      <c r="C164" s="19"/>
    </row>
    <row r="165" spans="1:3" ht="15.75" thickBot="1" x14ac:dyDescent="0.3">
      <c r="A165" s="22" t="s">
        <v>53</v>
      </c>
      <c r="B165" s="96"/>
      <c r="C165" s="19"/>
    </row>
  </sheetData>
  <mergeCells count="36">
    <mergeCell ref="A2:C2"/>
    <mergeCell ref="A25:C25"/>
    <mergeCell ref="A27:C27"/>
    <mergeCell ref="A33:C33"/>
    <mergeCell ref="A111:C111"/>
    <mergeCell ref="A157:C157"/>
    <mergeCell ref="A3:A11"/>
    <mergeCell ref="B12:C12"/>
    <mergeCell ref="B13:C13"/>
    <mergeCell ref="B14:C14"/>
    <mergeCell ref="B17:C17"/>
    <mergeCell ref="A83:C83"/>
    <mergeCell ref="A119:C119"/>
    <mergeCell ref="B18:C18"/>
    <mergeCell ref="B19:C19"/>
    <mergeCell ref="B20:C20"/>
    <mergeCell ref="A131:C131"/>
    <mergeCell ref="B23:C23"/>
    <mergeCell ref="A89:C89"/>
    <mergeCell ref="A90:C90"/>
    <mergeCell ref="A153:C153"/>
    <mergeCell ref="A132:C132"/>
    <mergeCell ref="C35:C37"/>
    <mergeCell ref="A125:C125"/>
    <mergeCell ref="A126:C126"/>
    <mergeCell ref="A41:C41"/>
    <mergeCell ref="A47:C47"/>
    <mergeCell ref="A55:C55"/>
    <mergeCell ref="A65:C65"/>
    <mergeCell ref="A70:C70"/>
    <mergeCell ref="A124:C124"/>
    <mergeCell ref="A128:C128"/>
    <mergeCell ref="A94:C94"/>
    <mergeCell ref="A129:C129"/>
    <mergeCell ref="A120:C120"/>
    <mergeCell ref="A130:C13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Cboe Options</vt:lpstr>
    </vt:vector>
  </TitlesOfParts>
  <Company>Bats Global Markets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Strader</dc:creator>
  <cp:lastModifiedBy>Jenny Strader</cp:lastModifiedBy>
  <dcterms:created xsi:type="dcterms:W3CDTF">2015-10-20T14:12:32Z</dcterms:created>
  <dcterms:modified xsi:type="dcterms:W3CDTF">2017-10-25T17:27:36Z</dcterms:modified>
</cp:coreProperties>
</file>